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<sst xmlns="http://schemas.openxmlformats.org/spreadsheetml/2006/main" count="35" uniqueCount="31">
  <si>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Intamin</t>
  </si>
  <si>
    <t>B&amp;M</t>
  </si>
  <si>
    <t>Arrow</t>
  </si>
  <si>
    <t>Vekoma</t>
  </si>
  <si>
    <t>Schwarzkopf</t>
  </si>
  <si>
    <t>Mack</t>
  </si>
  <si>
    <t>Zamperla</t>
  </si>
  <si>
    <t>Pinfari</t>
  </si>
  <si>
    <t>Zierer</t>
  </si>
  <si>
    <t>S&amp;S</t>
  </si>
  <si>
    <t>Morgan</t>
  </si>
  <si>
    <t>海外</t>
  </si>
  <si>
    <t>北海道・東北</t>
  </si>
  <si>
    <t>関東</t>
  </si>
  <si>
    <t>信越・北陸</t>
  </si>
  <si>
    <t>東海</t>
  </si>
  <si>
    <t>近畿</t>
  </si>
  <si>
    <t>中国</t>
  </si>
  <si>
    <t>四国</t>
  </si>
  <si>
    <t>九州・沖縄</t>
  </si>
  <si>
    <t>TOGO</t>
  </si>
  <si>
    <t>明昌</t>
  </si>
  <si>
    <t>泉陽興業</t>
  </si>
  <si>
    <t>国産</t>
  </si>
  <si>
    <t>その他</t>
  </si>
  <si>
    <t>不明</t>
  </si>
  <si>
    <t>合計</t>
  </si>
  <si>
    <t>撤去済</t>
  </si>
  <si>
    <t>全合計</t>
  </si>
  <si>
    <t>小計</t>
  </si>
  <si>
    <t>海外製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</si>
</sst>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0.0000000_ "/>
    <numFmt numFmtId="181" formatCode="0.000000_ "/>
    <numFmt numFmtId="182" formatCode="0.00000_ "/>
    <numFmt numFmtId="183" formatCode="0.0000_ "/>
    <numFmt numFmtId="184" formatCode="0.0%"/>
    <numFmt numFmtId="185" formatCode="0.00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30" fillId="6" borderId="36" xfId="0" applyFont="1" applyFill="1" applyBorder="1" applyAlignment="1">
      <alignment horizontal="center" vertical="center"/>
    </xf>
    <xf numFmtId="0" fontId="30" fillId="6" borderId="37" xfId="0" applyFont="1" applyFill="1" applyBorder="1" applyAlignment="1">
      <alignment horizontal="center" vertical="center"/>
    </xf>
    <xf numFmtId="0" fontId="30" fillId="6" borderId="38" xfId="0" applyFont="1" applyFill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30" fillId="7" borderId="37" xfId="0" applyFont="1" applyFill="1" applyBorder="1" applyAlignment="1">
      <alignment horizontal="center" vertical="center"/>
    </xf>
    <xf numFmtId="0" fontId="30" fillId="7" borderId="38" xfId="0" applyFont="1" applyFill="1" applyBorder="1" applyAlignment="1">
      <alignment horizontal="center" vertical="center"/>
    </xf>
    <xf numFmtId="0" fontId="30" fillId="0" borderId="39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6" borderId="43" xfId="0" applyFont="1" applyFill="1" applyBorder="1" applyAlignment="1">
      <alignment horizontal="center" vertical="center"/>
    </xf>
    <xf numFmtId="0" fontId="30" fillId="7" borderId="43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6" borderId="47" xfId="0" applyFont="1" applyFill="1" applyBorder="1" applyAlignment="1">
      <alignment horizontal="center" vertical="center"/>
    </xf>
    <xf numFmtId="0" fontId="30" fillId="6" borderId="48" xfId="0" applyFont="1" applyFill="1" applyBorder="1" applyAlignment="1">
      <alignment horizontal="center" vertical="center"/>
    </xf>
    <xf numFmtId="0" fontId="30" fillId="6" borderId="49" xfId="0" applyFont="1" applyFill="1" applyBorder="1" applyAlignment="1">
      <alignment horizontal="center" vertical="center"/>
    </xf>
    <xf numFmtId="0" fontId="30" fillId="7" borderId="47" xfId="0" applyFont="1" applyFill="1" applyBorder="1" applyAlignment="1">
      <alignment horizontal="center" vertical="center"/>
    </xf>
    <xf numFmtId="0" fontId="30" fillId="7" borderId="48" xfId="0" applyFont="1" applyFill="1" applyBorder="1" applyAlignment="1">
      <alignment horizontal="center" vertical="center"/>
    </xf>
    <xf numFmtId="0" fontId="30" fillId="7" borderId="49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2" max="2" width="8.8515625" style="0" customWidth="1"/>
    <col min="3" max="3" width="13.140625" style="0" customWidth="1"/>
    <col min="4" max="11" width="12.57421875" style="0" customWidth="1"/>
  </cols>
  <sheetData>
    <row r="1" ht="14.25" thickBot="1"/>
    <row r="2" spans="2:15" ht="19.5" customHeight="1" thickBot="1">
      <c r="B2" s="63"/>
      <c r="C2" s="64"/>
      <c r="D2" s="50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5" t="s">
        <v>19</v>
      </c>
      <c r="L2" s="18" t="s">
        <v>29</v>
      </c>
      <c r="M2" s="52"/>
      <c r="N2" s="53" t="s">
        <v>26</v>
      </c>
      <c r="O2" s="17" t="s">
        <v>28</v>
      </c>
    </row>
    <row r="3" spans="2:15" ht="19.5" customHeight="1" thickBot="1">
      <c r="B3" s="67" t="s">
        <v>11</v>
      </c>
      <c r="C3" s="43" t="s">
        <v>0</v>
      </c>
      <c r="D3" s="19">
        <v>0</v>
      </c>
      <c r="E3" s="20">
        <v>5</v>
      </c>
      <c r="F3" s="20">
        <v>0</v>
      </c>
      <c r="G3" s="20">
        <v>1</v>
      </c>
      <c r="H3" s="20">
        <v>1</v>
      </c>
      <c r="I3" s="20">
        <v>0</v>
      </c>
      <c r="J3" s="20">
        <v>0</v>
      </c>
      <c r="K3" s="21">
        <v>2</v>
      </c>
      <c r="L3" s="22">
        <f aca="true" t="shared" si="0" ref="L3:L19">SUM(D3:K3)</f>
        <v>9</v>
      </c>
      <c r="M3" s="73" t="s">
        <v>30</v>
      </c>
      <c r="N3" s="59">
        <f>SUM(L3:L13)</f>
        <v>56</v>
      </c>
      <c r="O3" s="58">
        <f>N3+N14+N17+N18</f>
        <v>233</v>
      </c>
    </row>
    <row r="4" spans="2:15" ht="19.5" customHeight="1" thickBot="1">
      <c r="B4" s="68"/>
      <c r="C4" s="44" t="s">
        <v>1</v>
      </c>
      <c r="D4" s="23">
        <v>0</v>
      </c>
      <c r="E4" s="24">
        <v>0</v>
      </c>
      <c r="F4" s="24">
        <v>0</v>
      </c>
      <c r="G4" s="24">
        <v>1</v>
      </c>
      <c r="H4" s="24">
        <v>2</v>
      </c>
      <c r="I4" s="24">
        <v>0</v>
      </c>
      <c r="J4" s="24">
        <v>0</v>
      </c>
      <c r="K4" s="25">
        <v>0</v>
      </c>
      <c r="L4" s="26">
        <f t="shared" si="0"/>
        <v>3</v>
      </c>
      <c r="M4" s="73"/>
      <c r="N4" s="59"/>
      <c r="O4" s="58"/>
    </row>
    <row r="5" spans="2:15" ht="19.5" customHeight="1" thickBot="1">
      <c r="B5" s="68"/>
      <c r="C5" s="44" t="s">
        <v>2</v>
      </c>
      <c r="D5" s="23">
        <v>3</v>
      </c>
      <c r="E5" s="24">
        <v>1</v>
      </c>
      <c r="F5" s="24">
        <v>0</v>
      </c>
      <c r="G5" s="24">
        <v>1</v>
      </c>
      <c r="H5" s="24">
        <v>0</v>
      </c>
      <c r="I5" s="24">
        <v>0</v>
      </c>
      <c r="J5" s="24">
        <v>0</v>
      </c>
      <c r="K5" s="25">
        <v>1</v>
      </c>
      <c r="L5" s="26">
        <f t="shared" si="0"/>
        <v>6</v>
      </c>
      <c r="M5" s="73"/>
      <c r="N5" s="59"/>
      <c r="O5" s="58"/>
    </row>
    <row r="6" spans="2:15" ht="19.5" customHeight="1" thickBot="1">
      <c r="B6" s="68"/>
      <c r="C6" s="44" t="s">
        <v>3</v>
      </c>
      <c r="D6" s="23">
        <v>1</v>
      </c>
      <c r="E6" s="24">
        <v>5</v>
      </c>
      <c r="F6" s="24">
        <v>0</v>
      </c>
      <c r="G6" s="24">
        <v>0</v>
      </c>
      <c r="H6" s="24">
        <v>1</v>
      </c>
      <c r="I6" s="24">
        <v>0</v>
      </c>
      <c r="J6" s="24">
        <v>1</v>
      </c>
      <c r="K6" s="25">
        <v>4</v>
      </c>
      <c r="L6" s="26">
        <f t="shared" si="0"/>
        <v>12</v>
      </c>
      <c r="M6" s="73"/>
      <c r="N6" s="59"/>
      <c r="O6" s="58"/>
    </row>
    <row r="7" spans="2:15" ht="19.5" customHeight="1" thickBot="1">
      <c r="B7" s="68"/>
      <c r="C7" s="44" t="s">
        <v>4</v>
      </c>
      <c r="D7" s="23">
        <v>0</v>
      </c>
      <c r="E7" s="24">
        <v>0</v>
      </c>
      <c r="F7" s="24">
        <v>0</v>
      </c>
      <c r="G7" s="24">
        <v>2</v>
      </c>
      <c r="H7" s="24">
        <v>0</v>
      </c>
      <c r="I7" s="24">
        <v>0</v>
      </c>
      <c r="J7" s="24">
        <v>0</v>
      </c>
      <c r="K7" s="25">
        <v>0</v>
      </c>
      <c r="L7" s="26">
        <f t="shared" si="0"/>
        <v>2</v>
      </c>
      <c r="M7" s="73"/>
      <c r="N7" s="59"/>
      <c r="O7" s="58"/>
    </row>
    <row r="8" spans="2:15" ht="19.5" customHeight="1" thickBot="1">
      <c r="B8" s="68"/>
      <c r="C8" s="44" t="s">
        <v>5</v>
      </c>
      <c r="D8" s="23">
        <v>0</v>
      </c>
      <c r="E8" s="24">
        <v>1</v>
      </c>
      <c r="F8" s="24">
        <v>0</v>
      </c>
      <c r="G8" s="24">
        <v>2</v>
      </c>
      <c r="H8" s="24">
        <v>0</v>
      </c>
      <c r="I8" s="24">
        <v>0</v>
      </c>
      <c r="J8" s="24">
        <v>0</v>
      </c>
      <c r="K8" s="25">
        <v>0</v>
      </c>
      <c r="L8" s="26">
        <f t="shared" si="0"/>
        <v>3</v>
      </c>
      <c r="M8" s="73"/>
      <c r="N8" s="59"/>
      <c r="O8" s="58"/>
    </row>
    <row r="9" spans="2:15" ht="19.5" customHeight="1" thickBot="1">
      <c r="B9" s="68"/>
      <c r="C9" s="44" t="s">
        <v>6</v>
      </c>
      <c r="D9" s="23">
        <v>5</v>
      </c>
      <c r="E9" s="24">
        <v>3</v>
      </c>
      <c r="F9" s="24">
        <v>1</v>
      </c>
      <c r="G9" s="24">
        <v>1</v>
      </c>
      <c r="H9" s="24">
        <v>1</v>
      </c>
      <c r="I9" s="24">
        <v>0</v>
      </c>
      <c r="J9" s="24">
        <v>0</v>
      </c>
      <c r="K9" s="25">
        <v>3</v>
      </c>
      <c r="L9" s="26">
        <f t="shared" si="0"/>
        <v>14</v>
      </c>
      <c r="M9" s="73"/>
      <c r="N9" s="59"/>
      <c r="O9" s="58"/>
    </row>
    <row r="10" spans="2:15" ht="19.5" customHeight="1" thickBot="1">
      <c r="B10" s="68"/>
      <c r="C10" s="44" t="s">
        <v>7</v>
      </c>
      <c r="D10" s="23">
        <v>0</v>
      </c>
      <c r="E10" s="24">
        <v>0</v>
      </c>
      <c r="F10" s="24">
        <v>0</v>
      </c>
      <c r="G10" s="24">
        <v>0</v>
      </c>
      <c r="H10" s="24">
        <v>1</v>
      </c>
      <c r="I10" s="24">
        <v>0</v>
      </c>
      <c r="J10" s="24">
        <v>0</v>
      </c>
      <c r="K10" s="25">
        <v>0</v>
      </c>
      <c r="L10" s="26">
        <f t="shared" si="0"/>
        <v>1</v>
      </c>
      <c r="M10" s="73"/>
      <c r="N10" s="59"/>
      <c r="O10" s="58"/>
    </row>
    <row r="11" spans="2:15" ht="19.5" customHeight="1" thickBot="1">
      <c r="B11" s="68"/>
      <c r="C11" s="44" t="s">
        <v>8</v>
      </c>
      <c r="D11" s="23">
        <v>0</v>
      </c>
      <c r="E11" s="24">
        <v>1</v>
      </c>
      <c r="F11" s="24">
        <v>0</v>
      </c>
      <c r="G11" s="24">
        <v>1</v>
      </c>
      <c r="H11" s="24">
        <v>0</v>
      </c>
      <c r="I11" s="24">
        <v>1</v>
      </c>
      <c r="J11" s="24">
        <v>0</v>
      </c>
      <c r="K11" s="25">
        <v>0</v>
      </c>
      <c r="L11" s="26">
        <f t="shared" si="0"/>
        <v>3</v>
      </c>
      <c r="M11" s="73"/>
      <c r="N11" s="59"/>
      <c r="O11" s="58"/>
    </row>
    <row r="12" spans="2:15" ht="19.5" customHeight="1" thickBot="1">
      <c r="B12" s="68"/>
      <c r="C12" s="44" t="s">
        <v>9</v>
      </c>
      <c r="D12" s="23">
        <v>0</v>
      </c>
      <c r="E12" s="24">
        <v>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  <c r="L12" s="26">
        <f t="shared" si="0"/>
        <v>2</v>
      </c>
      <c r="M12" s="73"/>
      <c r="N12" s="59"/>
      <c r="O12" s="58"/>
    </row>
    <row r="13" spans="2:15" ht="19.5" customHeight="1" thickBot="1">
      <c r="B13" s="69"/>
      <c r="C13" s="45" t="s">
        <v>10</v>
      </c>
      <c r="D13" s="27">
        <v>0</v>
      </c>
      <c r="E13" s="28">
        <v>0</v>
      </c>
      <c r="F13" s="28">
        <v>0</v>
      </c>
      <c r="G13" s="28">
        <v>1</v>
      </c>
      <c r="H13" s="28">
        <v>0</v>
      </c>
      <c r="I13" s="28">
        <v>0</v>
      </c>
      <c r="J13" s="28">
        <v>0</v>
      </c>
      <c r="K13" s="29">
        <v>0</v>
      </c>
      <c r="L13" s="30">
        <f t="shared" si="0"/>
        <v>1</v>
      </c>
      <c r="M13" s="73"/>
      <c r="N13" s="59"/>
      <c r="O13" s="58"/>
    </row>
    <row r="14" spans="2:15" ht="19.5" customHeight="1" thickBot="1">
      <c r="B14" s="70" t="s">
        <v>23</v>
      </c>
      <c r="C14" s="46" t="s">
        <v>20</v>
      </c>
      <c r="D14" s="31">
        <v>6</v>
      </c>
      <c r="E14" s="32">
        <v>12</v>
      </c>
      <c r="F14" s="32">
        <v>0</v>
      </c>
      <c r="G14" s="32">
        <v>4</v>
      </c>
      <c r="H14" s="32">
        <v>1</v>
      </c>
      <c r="I14" s="32">
        <v>2</v>
      </c>
      <c r="J14" s="32">
        <v>0</v>
      </c>
      <c r="K14" s="33">
        <v>4</v>
      </c>
      <c r="L14" s="34">
        <f t="shared" si="0"/>
        <v>29</v>
      </c>
      <c r="M14" s="74" t="s">
        <v>23</v>
      </c>
      <c r="N14" s="60">
        <f>SUM(L14:L16)</f>
        <v>100</v>
      </c>
      <c r="O14" s="58"/>
    </row>
    <row r="15" spans="2:15" ht="19.5" customHeight="1" thickBot="1">
      <c r="B15" s="71"/>
      <c r="C15" s="47" t="s">
        <v>21</v>
      </c>
      <c r="D15" s="35">
        <v>13</v>
      </c>
      <c r="E15" s="36">
        <v>4</v>
      </c>
      <c r="F15" s="36">
        <v>4</v>
      </c>
      <c r="G15" s="36">
        <v>2</v>
      </c>
      <c r="H15" s="36">
        <v>9</v>
      </c>
      <c r="I15" s="36">
        <v>4</v>
      </c>
      <c r="J15" s="36">
        <v>1</v>
      </c>
      <c r="K15" s="37">
        <v>6</v>
      </c>
      <c r="L15" s="38">
        <f t="shared" si="0"/>
        <v>43</v>
      </c>
      <c r="M15" s="74"/>
      <c r="N15" s="60"/>
      <c r="O15" s="58"/>
    </row>
    <row r="16" spans="2:15" ht="19.5" customHeight="1" thickBot="1">
      <c r="B16" s="72"/>
      <c r="C16" s="48" t="s">
        <v>22</v>
      </c>
      <c r="D16" s="39">
        <v>2</v>
      </c>
      <c r="E16" s="40">
        <v>6</v>
      </c>
      <c r="F16" s="40">
        <v>0</v>
      </c>
      <c r="G16" s="40">
        <v>9</v>
      </c>
      <c r="H16" s="40">
        <v>8</v>
      </c>
      <c r="I16" s="40">
        <v>0</v>
      </c>
      <c r="J16" s="40">
        <v>1</v>
      </c>
      <c r="K16" s="41">
        <v>2</v>
      </c>
      <c r="L16" s="42">
        <f t="shared" si="0"/>
        <v>28</v>
      </c>
      <c r="M16" s="74"/>
      <c r="N16" s="60"/>
      <c r="O16" s="58"/>
    </row>
    <row r="17" spans="2:15" ht="19.5" customHeight="1" thickBot="1">
      <c r="B17" s="56" t="s">
        <v>24</v>
      </c>
      <c r="C17" s="56" t="s">
        <v>24</v>
      </c>
      <c r="D17" s="10">
        <v>3</v>
      </c>
      <c r="E17" s="3">
        <v>16</v>
      </c>
      <c r="F17" s="3">
        <v>2</v>
      </c>
      <c r="G17" s="3">
        <v>6</v>
      </c>
      <c r="H17" s="3">
        <v>12</v>
      </c>
      <c r="I17" s="3">
        <v>6</v>
      </c>
      <c r="J17" s="3">
        <v>2</v>
      </c>
      <c r="K17" s="7">
        <v>4</v>
      </c>
      <c r="L17" s="15">
        <f t="shared" si="0"/>
        <v>51</v>
      </c>
      <c r="M17" s="55"/>
      <c r="N17" s="49">
        <f>L17</f>
        <v>51</v>
      </c>
      <c r="O17" s="58"/>
    </row>
    <row r="18" spans="2:15" ht="19.5" customHeight="1" thickBot="1">
      <c r="B18" s="57" t="s">
        <v>25</v>
      </c>
      <c r="C18" s="57" t="s">
        <v>25</v>
      </c>
      <c r="D18" s="9">
        <v>1</v>
      </c>
      <c r="E18" s="1">
        <v>7</v>
      </c>
      <c r="F18" s="1">
        <v>2</v>
      </c>
      <c r="G18" s="1">
        <v>5</v>
      </c>
      <c r="H18" s="1">
        <v>1</v>
      </c>
      <c r="I18" s="1">
        <v>3</v>
      </c>
      <c r="J18" s="1">
        <v>3</v>
      </c>
      <c r="K18" s="6">
        <v>4</v>
      </c>
      <c r="L18" s="16">
        <f t="shared" si="0"/>
        <v>26</v>
      </c>
      <c r="M18" s="55"/>
      <c r="N18" s="54">
        <f>L18</f>
        <v>26</v>
      </c>
      <c r="O18" s="58"/>
    </row>
    <row r="19" spans="2:15" ht="19.5" customHeight="1" thickBot="1">
      <c r="B19" s="61" t="s">
        <v>27</v>
      </c>
      <c r="C19" s="62"/>
      <c r="D19" s="12">
        <v>14</v>
      </c>
      <c r="E19" s="13">
        <v>36</v>
      </c>
      <c r="F19" s="13">
        <v>5</v>
      </c>
      <c r="G19" s="13">
        <v>19</v>
      </c>
      <c r="H19" s="13">
        <v>50</v>
      </c>
      <c r="I19" s="13">
        <v>4</v>
      </c>
      <c r="J19" s="13">
        <v>1</v>
      </c>
      <c r="K19" s="14">
        <v>16</v>
      </c>
      <c r="L19" s="58">
        <f t="shared" si="0"/>
        <v>145</v>
      </c>
      <c r="M19" s="58"/>
      <c r="N19" s="58"/>
      <c r="O19" s="58"/>
    </row>
    <row r="20" spans="2:15" ht="19.5" customHeight="1" thickBot="1">
      <c r="B20" s="65" t="s">
        <v>26</v>
      </c>
      <c r="C20" s="66"/>
      <c r="D20" s="11">
        <f aca="true" t="shared" si="1" ref="D20:K20">SUM(D3:D19)</f>
        <v>48</v>
      </c>
      <c r="E20" s="4">
        <f t="shared" si="1"/>
        <v>99</v>
      </c>
      <c r="F20" s="4">
        <f t="shared" si="1"/>
        <v>14</v>
      </c>
      <c r="G20" s="4">
        <f t="shared" si="1"/>
        <v>55</v>
      </c>
      <c r="H20" s="4">
        <f t="shared" si="1"/>
        <v>87</v>
      </c>
      <c r="I20" s="4">
        <f t="shared" si="1"/>
        <v>20</v>
      </c>
      <c r="J20" s="4">
        <f t="shared" si="1"/>
        <v>9</v>
      </c>
      <c r="K20" s="8">
        <f t="shared" si="1"/>
        <v>46</v>
      </c>
      <c r="L20" s="58">
        <f>N3+N14+L17+L18+L19</f>
        <v>378</v>
      </c>
      <c r="M20" s="58"/>
      <c r="N20" s="58"/>
      <c r="O20" s="58"/>
    </row>
    <row r="22" ht="13.5">
      <c r="A22" s="51"/>
    </row>
  </sheetData>
  <sheetProtection/>
  <mergeCells count="12">
    <mergeCell ref="B2:C2"/>
    <mergeCell ref="B20:C20"/>
    <mergeCell ref="B19:C19"/>
    <mergeCell ref="B3:B13"/>
    <mergeCell ref="B14:B16"/>
    <mergeCell ref="L19:O19"/>
    <mergeCell ref="L20:O20"/>
    <mergeCell ref="N3:N13"/>
    <mergeCell ref="N14:N16"/>
    <mergeCell ref="O3:O18"/>
    <mergeCell ref="M3:M13"/>
    <mergeCell ref="M14:M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棚矢健太</dc:creator>
  <cp:keywords/>
  <dc:description/>
  <cp:lastModifiedBy>棚矢健太</cp:lastModifiedBy>
  <dcterms:created xsi:type="dcterms:W3CDTF">2009-01-10T14:53:52Z</dcterms:created>
  <dcterms:modified xsi:type="dcterms:W3CDTF">2009-01-19T12:56:04Z</dcterms:modified>
  <cp:category/>
  <cp:version/>
  <cp:contentType/>
  <cp:contentStatus/>
</cp:coreProperties>
</file>